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50" windowHeight="10755" activeTab="0"/>
  </bookViews>
  <sheets>
    <sheet name="Лист1" sheetId="1" r:id="rId1"/>
    <sheet name="Лист2" sheetId="2" r:id="rId2"/>
    <sheet name="Лист3" sheetId="3" r:id="rId3"/>
  </sheets>
  <definedNames>
    <definedName name="metka1" localSheetId="0">'Лист1'!$A$4</definedName>
  </definedNames>
  <calcPr fullCalcOnLoad="1"/>
</workbook>
</file>

<file path=xl/sharedStrings.xml><?xml version="1.0" encoding="utf-8"?>
<sst xmlns="http://schemas.openxmlformats.org/spreadsheetml/2006/main" count="79" uniqueCount="76">
  <si>
    <r>
      <t>1. (aequans)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</si>
  <si>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81 балл.</t>
    </r>
  </si>
  <si>
    <r>
      <t>2. (ElliFenix)</t>
    </r>
    <r>
      <rPr>
        <sz val="11"/>
        <color theme="1"/>
        <rFont val="Calibri"/>
        <family val="2"/>
      </rPr>
      <t xml:space="preserve"> </t>
    </r>
  </si>
  <si>
    <r>
      <t>=</t>
    </r>
    <r>
      <rPr>
        <b/>
        <sz val="11"/>
        <color indexed="8"/>
        <rFont val="Calibri"/>
        <family val="2"/>
      </rPr>
      <t xml:space="preserve"> 83 балла.</t>
    </r>
  </si>
  <si>
    <r>
      <t>3. (BlackPanther)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</si>
  <si>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86 баллов.</t>
    </r>
  </si>
  <si>
    <t xml:space="preserve">4. (Изморозь) </t>
  </si>
  <si>
    <r>
      <t xml:space="preserve">= </t>
    </r>
    <r>
      <rPr>
        <b/>
        <sz val="11"/>
        <color indexed="8"/>
        <rFont val="Calibri"/>
        <family val="2"/>
      </rPr>
      <t>91 балл.</t>
    </r>
  </si>
  <si>
    <r>
      <t>5. (Hankō991988)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</si>
  <si>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73 балла.</t>
    </r>
  </si>
  <si>
    <r>
      <t>6. (Эвиллс)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</si>
  <si>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 xml:space="preserve">45 баллов. </t>
    </r>
  </si>
  <si>
    <r>
      <t>7. (peotr)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</si>
  <si>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 xml:space="preserve">72 балла. </t>
    </r>
  </si>
  <si>
    <t xml:space="preserve">8. (Лоторо) </t>
  </si>
  <si>
    <r>
      <t xml:space="preserve">= </t>
    </r>
    <r>
      <rPr>
        <b/>
        <sz val="11"/>
        <color indexed="8"/>
        <rFont val="Calibri"/>
        <family val="2"/>
      </rPr>
      <t>103 балла.</t>
    </r>
  </si>
  <si>
    <t xml:space="preserve">9. (Чосер) </t>
  </si>
  <si>
    <r>
      <t xml:space="preserve">= </t>
    </r>
    <r>
      <rPr>
        <b/>
        <sz val="11"/>
        <color indexed="8"/>
        <rFont val="Calibri"/>
        <family val="2"/>
      </rPr>
      <t xml:space="preserve">97 баллов. </t>
    </r>
  </si>
  <si>
    <t xml:space="preserve">10. (limonio) </t>
  </si>
  <si>
    <r>
      <t xml:space="preserve">= </t>
    </r>
    <r>
      <rPr>
        <b/>
        <sz val="11"/>
        <color indexed="8"/>
        <rFont val="Calibri"/>
        <family val="2"/>
      </rPr>
      <t>99 баллов.</t>
    </r>
  </si>
  <si>
    <t xml:space="preserve">11. (MaryEgo) </t>
  </si>
  <si>
    <r>
      <t xml:space="preserve">= </t>
    </r>
    <r>
      <rPr>
        <b/>
        <sz val="11"/>
        <color indexed="8"/>
        <rFont val="Calibri"/>
        <family val="2"/>
      </rPr>
      <t>101 балл.</t>
    </r>
  </si>
  <si>
    <r>
      <t>12. (LehaKOT)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</si>
  <si>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79 баллов.</t>
    </r>
  </si>
  <si>
    <r>
      <t>13. (Туве)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</si>
  <si>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100 баллов.</t>
    </r>
  </si>
  <si>
    <t xml:space="preserve">14. (Энни) </t>
  </si>
  <si>
    <r>
      <t>15. (volcano)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</si>
  <si>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94 балла.</t>
    </r>
  </si>
  <si>
    <r>
      <t>16. (Вайсард 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</si>
  <si>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78 баллов.</t>
    </r>
  </si>
  <si>
    <t xml:space="preserve">17. (ArtoMSN) </t>
  </si>
  <si>
    <r>
      <t>=</t>
    </r>
    <r>
      <rPr>
        <b/>
        <sz val="11"/>
        <color indexed="8"/>
        <rFont val="Calibri"/>
        <family val="2"/>
      </rPr>
      <t xml:space="preserve"> 69 баллов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</si>
  <si>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66 баллов.</t>
    </r>
  </si>
  <si>
    <t xml:space="preserve">18. (Shteler) </t>
  </si>
  <si>
    <r>
      <t xml:space="preserve">= </t>
    </r>
    <r>
      <rPr>
        <b/>
        <sz val="11"/>
        <color indexed="8"/>
        <rFont val="Calibri"/>
        <family val="2"/>
      </rPr>
      <t>50 баллов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</si>
  <si>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47 баллов.</t>
    </r>
  </si>
  <si>
    <r>
      <t>19. (Chist)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</si>
  <si>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55 баллов</t>
    </r>
    <r>
      <rPr>
        <sz val="11"/>
        <color theme="1"/>
        <rFont val="Calibri"/>
        <family val="2"/>
      </rPr>
      <t xml:space="preserve"> </t>
    </r>
  </si>
  <si>
    <r>
      <t>= 5</t>
    </r>
    <r>
      <rPr>
        <b/>
        <sz val="11"/>
        <color indexed="8"/>
        <rFont val="Calibri"/>
        <family val="2"/>
      </rPr>
      <t>2 балла.</t>
    </r>
  </si>
  <si>
    <t xml:space="preserve">20. (Volchek) </t>
  </si>
  <si>
    <r>
      <t xml:space="preserve">= </t>
    </r>
    <r>
      <rPr>
        <b/>
        <sz val="11"/>
        <color indexed="8"/>
        <rFont val="Calibri"/>
        <family val="2"/>
      </rPr>
      <t>104 балла.</t>
    </r>
  </si>
  <si>
    <r>
      <t>21. (shana_mage)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</si>
  <si>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59 баллов.</t>
    </r>
  </si>
  <si>
    <r>
      <t>22. (Karnaukhova_Alina)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</si>
  <si>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52 балла.</t>
    </r>
  </si>
  <si>
    <r>
      <t>23. (Альфонсо)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</si>
  <si>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 xml:space="preserve">73 балла </t>
    </r>
  </si>
  <si>
    <r>
      <t xml:space="preserve">= </t>
    </r>
    <r>
      <rPr>
        <b/>
        <sz val="11"/>
        <color indexed="8"/>
        <rFont val="Calibri"/>
        <family val="2"/>
      </rPr>
      <t xml:space="preserve">70 баллов. </t>
    </r>
  </si>
  <si>
    <r>
      <t>24. (lordsergik)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</si>
  <si>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56 баллов.</t>
    </r>
  </si>
  <si>
    <r>
      <t>25. (Оцеола)</t>
    </r>
    <r>
      <rPr>
        <sz val="11"/>
        <color theme="1"/>
        <rFont val="Calibri"/>
        <family val="2"/>
      </rPr>
      <t xml:space="preserve"> </t>
    </r>
  </si>
  <si>
    <t xml:space="preserve">= 71 балл </t>
  </si>
  <si>
    <r>
      <t xml:space="preserve">= </t>
    </r>
    <r>
      <rPr>
        <b/>
        <sz val="11"/>
        <color indexed="8"/>
        <rFont val="Calibri"/>
        <family val="2"/>
      </rPr>
      <t>68 баллов.</t>
    </r>
  </si>
  <si>
    <r>
      <t>26. (AShay)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</si>
  <si>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91 балл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</si>
  <si>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88 баллов.</t>
    </r>
  </si>
  <si>
    <r>
      <t>27. (Бруно_Феррари)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</si>
  <si>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37 баллов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</si>
  <si>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34 балла.</t>
    </r>
  </si>
  <si>
    <r>
      <t>28. (Ясеница)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</si>
  <si>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64 балла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</si>
  <si>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61 балл.</t>
    </r>
  </si>
  <si>
    <r>
      <t>29. (Радонец)</t>
    </r>
    <r>
      <rPr>
        <sz val="11"/>
        <color theme="1"/>
        <rFont val="Calibri"/>
        <family val="2"/>
      </rPr>
      <t xml:space="preserve"> </t>
    </r>
  </si>
  <si>
    <r>
      <t>30. (King-666)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</si>
  <si>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87 баллов.</t>
    </r>
  </si>
  <si>
    <t xml:space="preserve">31. (Кроатоан) </t>
  </si>
  <si>
    <r>
      <t xml:space="preserve">= </t>
    </r>
    <r>
      <rPr>
        <b/>
        <sz val="11"/>
        <color indexed="8"/>
        <rFont val="Calibri"/>
        <family val="2"/>
      </rPr>
      <t>93 балла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</si>
  <si>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90 баллов.</t>
    </r>
  </si>
  <si>
    <r>
      <t>32. (lukoe)</t>
    </r>
    <r>
      <rPr>
        <sz val="11"/>
        <color theme="1"/>
        <rFont val="Calibri"/>
        <family val="2"/>
      </rPr>
      <t xml:space="preserve"> </t>
    </r>
  </si>
  <si>
    <r>
      <t xml:space="preserve">= </t>
    </r>
    <r>
      <rPr>
        <b/>
        <sz val="11"/>
        <color indexed="8"/>
        <rFont val="Calibri"/>
        <family val="2"/>
      </rPr>
      <t>114 баллов.</t>
    </r>
  </si>
  <si>
    <t>сумма</t>
  </si>
  <si>
    <t>средний балл</t>
  </si>
  <si>
    <t>место</t>
  </si>
  <si>
    <t xml:space="preserve">что получилось у Дианы  </t>
  </si>
  <si>
    <t>что получилось у меня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</si>
</sst>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2" fontId="25" fillId="0" borderId="12" xfId="0" applyNumberFormat="1" applyFont="1" applyBorder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5" fillId="0" borderId="15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25" fillId="33" borderId="13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25" fillId="33" borderId="11" xfId="0" applyFont="1" applyFill="1" applyBorder="1" applyAlignment="1">
      <alignment/>
    </xf>
    <xf numFmtId="2" fontId="25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25" fillId="34" borderId="13" xfId="0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25" fillId="34" borderId="11" xfId="0" applyFont="1" applyFill="1" applyBorder="1" applyAlignment="1">
      <alignment/>
    </xf>
    <xf numFmtId="2" fontId="25" fillId="34" borderId="12" xfId="0" applyNumberFormat="1" applyFont="1" applyFill="1" applyBorder="1" applyAlignment="1">
      <alignment/>
    </xf>
    <xf numFmtId="0" fontId="0" fillId="34" borderId="17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32" fillId="34" borderId="11" xfId="0" applyFont="1" applyFill="1" applyBorder="1" applyAlignment="1">
      <alignment vertical="top" wrapTex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5" fillId="34" borderId="25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A1">
      <selection activeCell="AK21" sqref="AK21"/>
    </sheetView>
  </sheetViews>
  <sheetFormatPr defaultColWidth="9.140625" defaultRowHeight="15"/>
  <cols>
    <col min="1" max="1" width="22.57421875" style="0" customWidth="1"/>
    <col min="2" max="2" width="2.8515625" style="0" customWidth="1"/>
    <col min="3" max="3" width="3.00390625" style="0" customWidth="1"/>
    <col min="4" max="4" width="2.57421875" style="0" customWidth="1"/>
    <col min="5" max="5" width="2.7109375" style="0" customWidth="1"/>
    <col min="6" max="6" width="2.57421875" style="0" customWidth="1"/>
    <col min="7" max="8" width="2.8515625" style="0" customWidth="1"/>
    <col min="9" max="9" width="2.57421875" style="0" customWidth="1"/>
    <col min="10" max="11" width="2.421875" style="0" customWidth="1"/>
    <col min="12" max="12" width="2.8515625" style="0" customWidth="1"/>
    <col min="13" max="13" width="2.421875" style="0" customWidth="1"/>
    <col min="14" max="14" width="2.8515625" style="0" customWidth="1"/>
    <col min="15" max="15" width="2.7109375" style="0" customWidth="1"/>
    <col min="16" max="16" width="2.421875" style="0" customWidth="1"/>
    <col min="17" max="17" width="2.7109375" style="0" customWidth="1"/>
    <col min="18" max="18" width="2.8515625" style="0" customWidth="1"/>
    <col min="19" max="19" width="2.57421875" style="0" customWidth="1"/>
    <col min="20" max="20" width="2.421875" style="0" customWidth="1"/>
    <col min="21" max="21" width="2.57421875" style="0" customWidth="1"/>
    <col min="22" max="22" width="2.421875" style="0" customWidth="1"/>
    <col min="23" max="24" width="2.7109375" style="0" customWidth="1"/>
    <col min="25" max="26" width="2.421875" style="0" customWidth="1"/>
    <col min="27" max="28" width="2.57421875" style="0" customWidth="1"/>
    <col min="29" max="30" width="3.00390625" style="0" customWidth="1"/>
    <col min="32" max="32" width="13.8515625" style="0" customWidth="1"/>
    <col min="33" max="33" width="9.8515625" style="0" customWidth="1"/>
    <col min="34" max="34" width="12.7109375" style="0" customWidth="1"/>
    <col min="35" max="35" width="12.140625" style="0" customWidth="1"/>
    <col min="36" max="36" width="9.140625" style="38" customWidth="1"/>
  </cols>
  <sheetData>
    <row r="1" spans="1:35" ht="13.5" customHeight="1" thickBot="1">
      <c r="A1" s="26"/>
      <c r="B1" s="27" t="s">
        <v>75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 t="s">
        <v>71</v>
      </c>
      <c r="AF1" s="29" t="s">
        <v>72</v>
      </c>
      <c r="AG1" s="32" t="s">
        <v>73</v>
      </c>
      <c r="AH1" s="30" t="s">
        <v>74</v>
      </c>
      <c r="AI1" s="31"/>
    </row>
    <row r="2" spans="1:35" ht="14.25" customHeight="1" thickBot="1">
      <c r="A2" s="19" t="s">
        <v>69</v>
      </c>
      <c r="B2" s="20">
        <v>4</v>
      </c>
      <c r="C2" s="20">
        <v>5</v>
      </c>
      <c r="D2" s="20">
        <v>4</v>
      </c>
      <c r="E2" s="20">
        <v>5</v>
      </c>
      <c r="F2" s="20">
        <v>3</v>
      </c>
      <c r="G2" s="20">
        <v>5</v>
      </c>
      <c r="H2" s="20">
        <v>4</v>
      </c>
      <c r="I2" s="20">
        <v>3</v>
      </c>
      <c r="J2" s="20">
        <v>4</v>
      </c>
      <c r="K2" s="20">
        <v>5</v>
      </c>
      <c r="L2" s="20">
        <v>5</v>
      </c>
      <c r="M2" s="20">
        <v>4</v>
      </c>
      <c r="N2" s="20">
        <v>4</v>
      </c>
      <c r="O2" s="20">
        <v>5</v>
      </c>
      <c r="P2" s="20">
        <v>4</v>
      </c>
      <c r="Q2" s="20">
        <v>4</v>
      </c>
      <c r="R2" s="20">
        <v>3</v>
      </c>
      <c r="S2" s="20">
        <v>5</v>
      </c>
      <c r="T2" s="20">
        <v>5</v>
      </c>
      <c r="U2" s="20">
        <v>5</v>
      </c>
      <c r="V2" s="20">
        <v>5</v>
      </c>
      <c r="W2" s="20">
        <v>4</v>
      </c>
      <c r="X2" s="20">
        <v>3</v>
      </c>
      <c r="Y2" s="20">
        <v>3</v>
      </c>
      <c r="Z2" s="20">
        <v>2</v>
      </c>
      <c r="AA2" s="20">
        <v>4</v>
      </c>
      <c r="AB2" s="20">
        <v>3</v>
      </c>
      <c r="AC2" s="20">
        <v>4</v>
      </c>
      <c r="AD2" s="20"/>
      <c r="AE2" s="21">
        <f>SUM(B2:AD2)</f>
        <v>114</v>
      </c>
      <c r="AF2" s="22">
        <f>AVERAGE(B2:AD2)</f>
        <v>4.071428571428571</v>
      </c>
      <c r="AG2" s="33">
        <v>1</v>
      </c>
      <c r="AH2" s="23" t="s">
        <v>70</v>
      </c>
      <c r="AI2" s="23"/>
    </row>
    <row r="3" spans="1:36" s="1" customFormat="1" ht="15.75" thickBot="1">
      <c r="A3" s="19" t="s">
        <v>40</v>
      </c>
      <c r="B3" s="20">
        <v>2</v>
      </c>
      <c r="C3" s="20">
        <v>3</v>
      </c>
      <c r="D3" s="20">
        <v>5</v>
      </c>
      <c r="E3" s="20">
        <v>3</v>
      </c>
      <c r="F3" s="20">
        <v>4</v>
      </c>
      <c r="G3" s="20">
        <v>3</v>
      </c>
      <c r="H3" s="20">
        <v>3</v>
      </c>
      <c r="I3" s="20">
        <v>4</v>
      </c>
      <c r="J3" s="20">
        <v>2</v>
      </c>
      <c r="K3" s="20">
        <v>5</v>
      </c>
      <c r="L3" s="20">
        <v>5</v>
      </c>
      <c r="M3" s="20">
        <v>5</v>
      </c>
      <c r="N3" s="20">
        <v>3</v>
      </c>
      <c r="O3" s="20">
        <v>5</v>
      </c>
      <c r="P3" s="20">
        <v>0</v>
      </c>
      <c r="Q3" s="20">
        <v>4</v>
      </c>
      <c r="R3" s="20">
        <v>4</v>
      </c>
      <c r="S3" s="20">
        <v>5</v>
      </c>
      <c r="T3" s="20">
        <v>1</v>
      </c>
      <c r="U3" s="20">
        <v>5</v>
      </c>
      <c r="V3" s="20">
        <v>5</v>
      </c>
      <c r="W3" s="20">
        <v>5</v>
      </c>
      <c r="X3" s="20">
        <v>3</v>
      </c>
      <c r="Y3" s="20">
        <v>3</v>
      </c>
      <c r="Z3" s="20">
        <v>5</v>
      </c>
      <c r="AA3" s="20">
        <v>3</v>
      </c>
      <c r="AB3" s="20">
        <v>4</v>
      </c>
      <c r="AC3" s="20">
        <v>5</v>
      </c>
      <c r="AD3" s="20"/>
      <c r="AE3" s="21">
        <f>SUM(B3:AD3)</f>
        <v>104</v>
      </c>
      <c r="AF3" s="22">
        <f>AVERAGE(B3:AD3)</f>
        <v>3.7142857142857144</v>
      </c>
      <c r="AG3" s="34">
        <v>2</v>
      </c>
      <c r="AH3" s="24" t="s">
        <v>41</v>
      </c>
      <c r="AI3" s="24"/>
      <c r="AJ3" s="38"/>
    </row>
    <row r="4" spans="1:36" ht="15.75" thickBot="1">
      <c r="A4" s="19" t="s">
        <v>14</v>
      </c>
      <c r="B4" s="20">
        <v>3</v>
      </c>
      <c r="C4" s="20">
        <v>2</v>
      </c>
      <c r="D4" s="20">
        <v>1</v>
      </c>
      <c r="E4" s="20">
        <v>3</v>
      </c>
      <c r="F4" s="20">
        <v>3</v>
      </c>
      <c r="G4" s="20">
        <v>3</v>
      </c>
      <c r="H4" s="20">
        <v>5</v>
      </c>
      <c r="I4" s="20">
        <v>3</v>
      </c>
      <c r="J4" s="20">
        <v>3</v>
      </c>
      <c r="K4" s="20">
        <v>4</v>
      </c>
      <c r="L4" s="20">
        <v>5</v>
      </c>
      <c r="M4" s="20">
        <v>5</v>
      </c>
      <c r="N4" s="20">
        <v>3</v>
      </c>
      <c r="O4" s="20">
        <v>3</v>
      </c>
      <c r="P4" s="20">
        <v>5</v>
      </c>
      <c r="Q4" s="20">
        <v>3</v>
      </c>
      <c r="R4" s="20">
        <v>4</v>
      </c>
      <c r="S4" s="20">
        <v>5</v>
      </c>
      <c r="T4" s="20">
        <v>3</v>
      </c>
      <c r="U4" s="20">
        <v>5</v>
      </c>
      <c r="V4" s="20">
        <v>3</v>
      </c>
      <c r="W4" s="20">
        <v>5</v>
      </c>
      <c r="X4" s="20">
        <v>3</v>
      </c>
      <c r="Y4" s="20">
        <v>3</v>
      </c>
      <c r="Z4" s="20">
        <v>5</v>
      </c>
      <c r="AA4" s="20">
        <v>5</v>
      </c>
      <c r="AB4" s="20">
        <v>5</v>
      </c>
      <c r="AC4" s="20">
        <v>3</v>
      </c>
      <c r="AD4" s="20"/>
      <c r="AE4" s="21">
        <f>SUM(B4:AD4)</f>
        <v>103</v>
      </c>
      <c r="AF4" s="22">
        <f>AVERAGE(B4:AD4)</f>
        <v>3.6785714285714284</v>
      </c>
      <c r="AG4" s="34">
        <v>3</v>
      </c>
      <c r="AH4" s="24" t="s">
        <v>15</v>
      </c>
      <c r="AI4" s="24"/>
      <c r="AJ4" s="39"/>
    </row>
    <row r="5" spans="1:35" ht="16.5" customHeight="1" thickBot="1">
      <c r="A5" s="19" t="s">
        <v>24</v>
      </c>
      <c r="B5" s="20">
        <v>4</v>
      </c>
      <c r="C5" s="20">
        <v>5</v>
      </c>
      <c r="D5" s="20">
        <v>5</v>
      </c>
      <c r="E5" s="20">
        <v>3</v>
      </c>
      <c r="F5" s="20">
        <v>3</v>
      </c>
      <c r="G5" s="20">
        <v>2</v>
      </c>
      <c r="H5" s="20">
        <v>5</v>
      </c>
      <c r="I5" s="20">
        <v>3</v>
      </c>
      <c r="J5" s="20">
        <v>3</v>
      </c>
      <c r="K5" s="20">
        <v>5</v>
      </c>
      <c r="L5" s="20">
        <v>5</v>
      </c>
      <c r="M5" s="20">
        <v>4</v>
      </c>
      <c r="N5" s="20">
        <v>4</v>
      </c>
      <c r="O5" s="20">
        <v>2</v>
      </c>
      <c r="P5" s="20">
        <v>3</v>
      </c>
      <c r="Q5" s="20">
        <v>3</v>
      </c>
      <c r="R5" s="20">
        <v>3</v>
      </c>
      <c r="S5" s="20">
        <v>4</v>
      </c>
      <c r="T5" s="20">
        <v>4</v>
      </c>
      <c r="U5" s="20">
        <v>4</v>
      </c>
      <c r="V5" s="20">
        <v>4</v>
      </c>
      <c r="W5" s="20">
        <v>5</v>
      </c>
      <c r="X5" s="20">
        <v>2</v>
      </c>
      <c r="Y5" s="20">
        <v>1</v>
      </c>
      <c r="Z5" s="20">
        <v>4</v>
      </c>
      <c r="AA5" s="20">
        <v>3</v>
      </c>
      <c r="AB5" s="20">
        <v>4</v>
      </c>
      <c r="AC5" s="20">
        <v>5</v>
      </c>
      <c r="AD5" s="20"/>
      <c r="AE5" s="21">
        <f>SUM(B5:AD5)</f>
        <v>102</v>
      </c>
      <c r="AF5" s="22">
        <f>AVERAGE(B5:AD5)</f>
        <v>3.642857142857143</v>
      </c>
      <c r="AG5" s="34">
        <v>4</v>
      </c>
      <c r="AH5" s="24" t="s">
        <v>25</v>
      </c>
      <c r="AI5" s="24"/>
    </row>
    <row r="6" spans="1:35" ht="15.75" thickBot="1">
      <c r="A6" s="19" t="s">
        <v>20</v>
      </c>
      <c r="B6" s="20">
        <v>4</v>
      </c>
      <c r="C6" s="20">
        <v>3</v>
      </c>
      <c r="D6" s="20">
        <v>4</v>
      </c>
      <c r="E6" s="20">
        <v>4</v>
      </c>
      <c r="F6" s="20">
        <v>3</v>
      </c>
      <c r="G6" s="20">
        <v>3</v>
      </c>
      <c r="H6" s="20">
        <v>3</v>
      </c>
      <c r="I6" s="20">
        <v>1</v>
      </c>
      <c r="J6" s="20">
        <v>4</v>
      </c>
      <c r="K6" s="20">
        <v>5</v>
      </c>
      <c r="L6" s="20">
        <v>4</v>
      </c>
      <c r="M6" s="20">
        <v>4</v>
      </c>
      <c r="N6" s="20">
        <v>4</v>
      </c>
      <c r="O6" s="20">
        <v>1</v>
      </c>
      <c r="P6" s="20">
        <v>4</v>
      </c>
      <c r="Q6" s="20">
        <v>3</v>
      </c>
      <c r="R6" s="20">
        <v>1</v>
      </c>
      <c r="S6" s="20">
        <v>4</v>
      </c>
      <c r="T6" s="20">
        <v>5</v>
      </c>
      <c r="U6" s="20">
        <v>5</v>
      </c>
      <c r="V6" s="20">
        <v>4</v>
      </c>
      <c r="W6" s="20">
        <v>4</v>
      </c>
      <c r="X6" s="20">
        <v>2</v>
      </c>
      <c r="Y6" s="20">
        <v>4</v>
      </c>
      <c r="Z6" s="20">
        <v>4</v>
      </c>
      <c r="AA6" s="20">
        <v>5</v>
      </c>
      <c r="AB6" s="20">
        <v>4</v>
      </c>
      <c r="AC6" s="20">
        <v>4</v>
      </c>
      <c r="AD6" s="20"/>
      <c r="AE6" s="21">
        <f>SUM(B6:AD6)</f>
        <v>100</v>
      </c>
      <c r="AF6" s="22">
        <f>AVERAGE(B6:AD6)</f>
        <v>3.5714285714285716</v>
      </c>
      <c r="AG6" s="34">
        <v>5</v>
      </c>
      <c r="AH6" s="24" t="s">
        <v>21</v>
      </c>
      <c r="AI6" s="24"/>
    </row>
    <row r="7" spans="1:35" ht="15.75" thickBot="1">
      <c r="A7" s="19" t="s">
        <v>18</v>
      </c>
      <c r="B7" s="20">
        <v>3</v>
      </c>
      <c r="C7" s="20">
        <v>4</v>
      </c>
      <c r="D7" s="20">
        <v>2</v>
      </c>
      <c r="E7" s="20">
        <v>3</v>
      </c>
      <c r="F7" s="20">
        <v>5</v>
      </c>
      <c r="G7" s="20">
        <v>2</v>
      </c>
      <c r="H7" s="20">
        <v>4</v>
      </c>
      <c r="I7" s="20">
        <v>3</v>
      </c>
      <c r="J7" s="20">
        <v>3</v>
      </c>
      <c r="K7" s="20">
        <v>4</v>
      </c>
      <c r="L7" s="20">
        <v>4</v>
      </c>
      <c r="M7" s="20">
        <v>5</v>
      </c>
      <c r="N7" s="20">
        <v>4</v>
      </c>
      <c r="O7" s="20">
        <v>4</v>
      </c>
      <c r="P7" s="20">
        <v>4</v>
      </c>
      <c r="Q7" s="20">
        <v>4</v>
      </c>
      <c r="R7" s="20">
        <v>3</v>
      </c>
      <c r="S7" s="20">
        <v>3</v>
      </c>
      <c r="T7" s="20">
        <v>4</v>
      </c>
      <c r="U7" s="20">
        <v>5</v>
      </c>
      <c r="V7" s="20">
        <v>4</v>
      </c>
      <c r="W7" s="20">
        <v>4</v>
      </c>
      <c r="X7" s="20">
        <v>1</v>
      </c>
      <c r="Y7" s="20">
        <v>2</v>
      </c>
      <c r="Z7" s="20">
        <v>3</v>
      </c>
      <c r="AA7" s="20">
        <v>3</v>
      </c>
      <c r="AB7" s="20">
        <v>5</v>
      </c>
      <c r="AC7" s="20">
        <v>4</v>
      </c>
      <c r="AD7" s="20"/>
      <c r="AE7" s="21">
        <f>SUM(B7:AD7)</f>
        <v>99</v>
      </c>
      <c r="AF7" s="22">
        <f>AVERAGE(B7:AD7)</f>
        <v>3.5357142857142856</v>
      </c>
      <c r="AG7" s="34">
        <v>6</v>
      </c>
      <c r="AH7" s="24" t="s">
        <v>19</v>
      </c>
      <c r="AI7" s="24"/>
    </row>
    <row r="8" spans="1:35" ht="15.75" thickBot="1">
      <c r="A8" s="19" t="s">
        <v>16</v>
      </c>
      <c r="B8" s="20">
        <v>1</v>
      </c>
      <c r="C8" s="20">
        <v>0</v>
      </c>
      <c r="D8" s="20">
        <v>2</v>
      </c>
      <c r="E8" s="20">
        <v>4</v>
      </c>
      <c r="F8" s="20">
        <v>4</v>
      </c>
      <c r="G8" s="20">
        <v>2</v>
      </c>
      <c r="H8" s="20">
        <v>5</v>
      </c>
      <c r="I8" s="20">
        <v>4</v>
      </c>
      <c r="J8" s="20">
        <v>2</v>
      </c>
      <c r="K8" s="20">
        <v>5</v>
      </c>
      <c r="L8" s="20">
        <v>5</v>
      </c>
      <c r="M8" s="20">
        <v>5</v>
      </c>
      <c r="N8" s="20">
        <v>3</v>
      </c>
      <c r="O8" s="20">
        <v>5</v>
      </c>
      <c r="P8" s="20">
        <v>3</v>
      </c>
      <c r="Q8" s="20">
        <v>4</v>
      </c>
      <c r="R8" s="20">
        <v>4</v>
      </c>
      <c r="S8" s="20">
        <v>4</v>
      </c>
      <c r="T8" s="20">
        <v>5</v>
      </c>
      <c r="U8" s="20">
        <v>5</v>
      </c>
      <c r="V8" s="20">
        <v>4</v>
      </c>
      <c r="W8" s="20">
        <v>5</v>
      </c>
      <c r="X8" s="20">
        <v>2</v>
      </c>
      <c r="Y8" s="20">
        <v>4</v>
      </c>
      <c r="Z8" s="20">
        <v>1</v>
      </c>
      <c r="AA8" s="20">
        <v>1</v>
      </c>
      <c r="AB8" s="20">
        <v>5</v>
      </c>
      <c r="AC8" s="20">
        <v>4</v>
      </c>
      <c r="AD8" s="20"/>
      <c r="AE8" s="21">
        <f>SUM(B8:AD8)</f>
        <v>98</v>
      </c>
      <c r="AF8" s="22">
        <f>AVERAGE(B8:AD8)</f>
        <v>3.5</v>
      </c>
      <c r="AG8" s="34">
        <v>7</v>
      </c>
      <c r="AH8" s="24" t="s">
        <v>17</v>
      </c>
      <c r="AI8" s="24"/>
    </row>
    <row r="9" spans="1:35" ht="15.75" thickBot="1">
      <c r="A9" s="19" t="s">
        <v>27</v>
      </c>
      <c r="B9" s="20">
        <v>4</v>
      </c>
      <c r="C9" s="20">
        <v>3</v>
      </c>
      <c r="D9" s="20">
        <v>3</v>
      </c>
      <c r="E9" s="20">
        <v>4</v>
      </c>
      <c r="F9" s="20">
        <v>5</v>
      </c>
      <c r="G9" s="20">
        <v>2</v>
      </c>
      <c r="H9" s="20">
        <v>3</v>
      </c>
      <c r="I9" s="20">
        <v>3</v>
      </c>
      <c r="J9" s="20">
        <v>4</v>
      </c>
      <c r="K9" s="20">
        <v>5</v>
      </c>
      <c r="L9" s="20">
        <v>4</v>
      </c>
      <c r="M9" s="20">
        <v>4</v>
      </c>
      <c r="N9" s="20">
        <v>4</v>
      </c>
      <c r="O9" s="20">
        <v>3</v>
      </c>
      <c r="P9" s="20">
        <v>2</v>
      </c>
      <c r="Q9" s="20">
        <v>3</v>
      </c>
      <c r="R9" s="20">
        <v>5</v>
      </c>
      <c r="S9" s="20">
        <v>4</v>
      </c>
      <c r="T9" s="20">
        <v>1</v>
      </c>
      <c r="U9" s="20">
        <v>3</v>
      </c>
      <c r="V9" s="20">
        <v>4</v>
      </c>
      <c r="W9" s="20">
        <v>5</v>
      </c>
      <c r="X9" s="20">
        <v>2</v>
      </c>
      <c r="Y9" s="20">
        <v>3</v>
      </c>
      <c r="Z9" s="20">
        <v>5</v>
      </c>
      <c r="AA9" s="20">
        <v>3</v>
      </c>
      <c r="AB9" s="20">
        <v>3</v>
      </c>
      <c r="AC9" s="20">
        <v>2</v>
      </c>
      <c r="AD9" s="20"/>
      <c r="AE9" s="21">
        <f>SUM(B9:AD9)</f>
        <v>96</v>
      </c>
      <c r="AF9" s="22">
        <f>AVERAGE(B9:AD9)</f>
        <v>3.4285714285714284</v>
      </c>
      <c r="AG9" s="34">
        <v>8</v>
      </c>
      <c r="AH9" s="24" t="s">
        <v>28</v>
      </c>
      <c r="AI9" s="24"/>
    </row>
    <row r="10" spans="1:35" ht="15.75" thickBot="1">
      <c r="A10" s="19" t="s">
        <v>66</v>
      </c>
      <c r="B10" s="20">
        <v>3</v>
      </c>
      <c r="C10" s="20">
        <v>3</v>
      </c>
      <c r="D10" s="20">
        <v>3</v>
      </c>
      <c r="E10" s="20">
        <v>3</v>
      </c>
      <c r="F10" s="20">
        <v>3</v>
      </c>
      <c r="G10" s="20">
        <v>4</v>
      </c>
      <c r="H10" s="20">
        <v>3</v>
      </c>
      <c r="I10" s="20">
        <v>2</v>
      </c>
      <c r="J10" s="20">
        <v>2</v>
      </c>
      <c r="K10" s="20">
        <v>4</v>
      </c>
      <c r="L10" s="20">
        <v>3</v>
      </c>
      <c r="M10" s="20">
        <v>4</v>
      </c>
      <c r="N10" s="20">
        <v>3</v>
      </c>
      <c r="O10" s="20">
        <v>4</v>
      </c>
      <c r="P10" s="20">
        <v>2</v>
      </c>
      <c r="Q10" s="20">
        <v>3</v>
      </c>
      <c r="R10" s="20">
        <v>3</v>
      </c>
      <c r="S10" s="20">
        <v>4</v>
      </c>
      <c r="T10" s="20">
        <v>5</v>
      </c>
      <c r="U10" s="20">
        <v>5</v>
      </c>
      <c r="V10" s="20">
        <v>4</v>
      </c>
      <c r="W10" s="20">
        <v>4</v>
      </c>
      <c r="X10" s="20">
        <v>2</v>
      </c>
      <c r="Y10" s="20">
        <v>3</v>
      </c>
      <c r="Z10" s="20">
        <v>2</v>
      </c>
      <c r="AA10" s="20">
        <v>4</v>
      </c>
      <c r="AB10" s="20">
        <v>5</v>
      </c>
      <c r="AC10" s="20">
        <v>4</v>
      </c>
      <c r="AD10" s="25">
        <v>-3</v>
      </c>
      <c r="AE10" s="21">
        <f>SUM(B10:AD10)</f>
        <v>91</v>
      </c>
      <c r="AF10" s="22">
        <f>AVERAGE(B10:AD10)</f>
        <v>3.1379310344827585</v>
      </c>
      <c r="AG10" s="34">
        <v>9</v>
      </c>
      <c r="AH10" s="24" t="s">
        <v>67</v>
      </c>
      <c r="AI10" s="24" t="s">
        <v>68</v>
      </c>
    </row>
    <row r="11" spans="1:35" ht="15.75" thickBot="1">
      <c r="A11" s="19" t="s">
        <v>6</v>
      </c>
      <c r="B11" s="20">
        <v>2</v>
      </c>
      <c r="C11" s="20">
        <v>1</v>
      </c>
      <c r="D11" s="20">
        <v>3</v>
      </c>
      <c r="E11" s="20">
        <v>4</v>
      </c>
      <c r="F11" s="20">
        <v>4</v>
      </c>
      <c r="G11" s="20">
        <v>3</v>
      </c>
      <c r="H11" s="20">
        <v>3</v>
      </c>
      <c r="I11" s="20">
        <v>1</v>
      </c>
      <c r="J11" s="20">
        <v>2</v>
      </c>
      <c r="K11" s="20">
        <v>3</v>
      </c>
      <c r="L11" s="20">
        <v>5</v>
      </c>
      <c r="M11" s="20">
        <v>4</v>
      </c>
      <c r="N11" s="20">
        <v>4</v>
      </c>
      <c r="O11" s="20">
        <v>5</v>
      </c>
      <c r="P11" s="20">
        <v>2</v>
      </c>
      <c r="Q11" s="20">
        <v>3</v>
      </c>
      <c r="R11" s="20">
        <v>4</v>
      </c>
      <c r="S11" s="20">
        <v>4</v>
      </c>
      <c r="T11" s="20">
        <v>5</v>
      </c>
      <c r="U11" s="20">
        <v>4</v>
      </c>
      <c r="V11" s="20">
        <v>4</v>
      </c>
      <c r="W11" s="20">
        <v>3</v>
      </c>
      <c r="X11" s="20">
        <v>2</v>
      </c>
      <c r="Y11" s="20">
        <v>5</v>
      </c>
      <c r="Z11" s="20">
        <v>4</v>
      </c>
      <c r="AA11" s="20">
        <v>0</v>
      </c>
      <c r="AB11" s="20">
        <v>5</v>
      </c>
      <c r="AC11" s="20">
        <v>2</v>
      </c>
      <c r="AD11" s="20"/>
      <c r="AE11" s="21">
        <f>SUM(B11:AD11)</f>
        <v>91</v>
      </c>
      <c r="AF11" s="22">
        <f>AVERAGE(B11:AD11)</f>
        <v>3.25</v>
      </c>
      <c r="AG11" s="34">
        <v>10</v>
      </c>
      <c r="AH11" s="24" t="s">
        <v>7</v>
      </c>
      <c r="AI11" s="24"/>
    </row>
    <row r="12" spans="1:35" ht="15.75" thickBot="1">
      <c r="A12" s="19" t="s">
        <v>54</v>
      </c>
      <c r="B12" s="20">
        <v>3</v>
      </c>
      <c r="C12" s="20">
        <v>5</v>
      </c>
      <c r="D12" s="20">
        <v>5</v>
      </c>
      <c r="E12" s="20">
        <v>2</v>
      </c>
      <c r="F12" s="20">
        <v>3</v>
      </c>
      <c r="G12" s="20">
        <v>1</v>
      </c>
      <c r="H12" s="20">
        <v>5</v>
      </c>
      <c r="I12" s="20">
        <v>2</v>
      </c>
      <c r="J12" s="20">
        <v>2</v>
      </c>
      <c r="K12" s="20">
        <v>4</v>
      </c>
      <c r="L12" s="20">
        <v>1</v>
      </c>
      <c r="M12" s="20">
        <v>3</v>
      </c>
      <c r="N12" s="20">
        <v>4</v>
      </c>
      <c r="O12" s="20">
        <v>3</v>
      </c>
      <c r="P12" s="20">
        <v>4</v>
      </c>
      <c r="Q12" s="20">
        <v>2</v>
      </c>
      <c r="R12" s="20">
        <v>5</v>
      </c>
      <c r="S12" s="20">
        <v>4</v>
      </c>
      <c r="T12" s="20">
        <v>3</v>
      </c>
      <c r="U12" s="20">
        <v>4</v>
      </c>
      <c r="V12" s="20">
        <v>3</v>
      </c>
      <c r="W12" s="20">
        <v>5</v>
      </c>
      <c r="X12" s="20">
        <v>2</v>
      </c>
      <c r="Y12" s="20">
        <v>2</v>
      </c>
      <c r="Z12" s="20">
        <v>3</v>
      </c>
      <c r="AA12" s="20">
        <v>2</v>
      </c>
      <c r="AB12" s="20">
        <v>5</v>
      </c>
      <c r="AC12" s="20">
        <v>4</v>
      </c>
      <c r="AD12" s="25">
        <v>-3</v>
      </c>
      <c r="AE12" s="21">
        <f>SUM(B12:AD12)</f>
        <v>88</v>
      </c>
      <c r="AF12" s="22">
        <f>AVERAGE(B12:AD12)</f>
        <v>3.0344827586206895</v>
      </c>
      <c r="AG12" s="34">
        <v>11</v>
      </c>
      <c r="AH12" s="24" t="s">
        <v>55</v>
      </c>
      <c r="AI12" s="24" t="s">
        <v>56</v>
      </c>
    </row>
    <row r="13" spans="1:35" ht="15.75" thickBot="1">
      <c r="A13" s="19" t="s">
        <v>64</v>
      </c>
      <c r="B13" s="20">
        <v>2</v>
      </c>
      <c r="C13" s="20">
        <v>2</v>
      </c>
      <c r="D13" s="20">
        <v>2</v>
      </c>
      <c r="E13" s="20">
        <v>3</v>
      </c>
      <c r="F13" s="20">
        <v>2</v>
      </c>
      <c r="G13" s="20">
        <v>3</v>
      </c>
      <c r="H13" s="20">
        <v>3</v>
      </c>
      <c r="I13" s="20">
        <v>2</v>
      </c>
      <c r="J13" s="20">
        <v>1</v>
      </c>
      <c r="K13" s="20">
        <v>5</v>
      </c>
      <c r="L13" s="20">
        <v>2</v>
      </c>
      <c r="M13" s="20">
        <v>3</v>
      </c>
      <c r="N13" s="20">
        <v>2</v>
      </c>
      <c r="O13" s="20">
        <v>3</v>
      </c>
      <c r="P13" s="20">
        <v>5</v>
      </c>
      <c r="Q13" s="20">
        <v>2</v>
      </c>
      <c r="R13" s="20">
        <v>3</v>
      </c>
      <c r="S13" s="20">
        <v>3</v>
      </c>
      <c r="T13" s="20">
        <v>4</v>
      </c>
      <c r="U13" s="20">
        <v>5</v>
      </c>
      <c r="V13" s="20">
        <v>3</v>
      </c>
      <c r="W13" s="20">
        <v>4</v>
      </c>
      <c r="X13" s="20">
        <v>1</v>
      </c>
      <c r="Y13" s="20">
        <v>4</v>
      </c>
      <c r="Z13" s="20">
        <v>5</v>
      </c>
      <c r="AA13" s="20">
        <v>5</v>
      </c>
      <c r="AB13" s="20">
        <v>3</v>
      </c>
      <c r="AC13" s="20">
        <v>5</v>
      </c>
      <c r="AD13" s="20"/>
      <c r="AE13" s="21">
        <f>SUM(B13:AD13)</f>
        <v>87</v>
      </c>
      <c r="AF13" s="22">
        <f>AVERAGE(B13:AD13)</f>
        <v>3.107142857142857</v>
      </c>
      <c r="AG13" s="34">
        <v>12</v>
      </c>
      <c r="AH13" s="24" t="s">
        <v>65</v>
      </c>
      <c r="AI13" s="24"/>
    </row>
    <row r="14" spans="1:35" ht="15.75" thickBot="1">
      <c r="A14" s="19" t="s">
        <v>4</v>
      </c>
      <c r="B14" s="20">
        <v>4</v>
      </c>
      <c r="C14" s="20">
        <v>2</v>
      </c>
      <c r="D14" s="20">
        <v>3</v>
      </c>
      <c r="E14" s="20">
        <v>2</v>
      </c>
      <c r="F14" s="20">
        <v>3</v>
      </c>
      <c r="G14" s="20">
        <v>1</v>
      </c>
      <c r="H14" s="20">
        <v>4</v>
      </c>
      <c r="I14" s="20">
        <v>2</v>
      </c>
      <c r="J14" s="20">
        <v>2</v>
      </c>
      <c r="K14" s="20">
        <v>5</v>
      </c>
      <c r="L14" s="20">
        <v>4</v>
      </c>
      <c r="M14" s="20">
        <v>3</v>
      </c>
      <c r="N14" s="20">
        <v>2</v>
      </c>
      <c r="O14" s="20">
        <v>5</v>
      </c>
      <c r="P14" s="20">
        <v>2</v>
      </c>
      <c r="Q14" s="20">
        <v>1</v>
      </c>
      <c r="R14" s="20">
        <v>3</v>
      </c>
      <c r="S14" s="20">
        <v>3</v>
      </c>
      <c r="T14" s="20">
        <v>5</v>
      </c>
      <c r="U14" s="20">
        <v>4</v>
      </c>
      <c r="V14" s="20">
        <v>1</v>
      </c>
      <c r="W14" s="20">
        <v>5</v>
      </c>
      <c r="X14" s="20">
        <v>0</v>
      </c>
      <c r="Y14" s="20">
        <v>3</v>
      </c>
      <c r="Z14" s="20">
        <v>5</v>
      </c>
      <c r="AA14" s="20">
        <v>3</v>
      </c>
      <c r="AB14" s="20">
        <v>5</v>
      </c>
      <c r="AC14" s="20">
        <v>4</v>
      </c>
      <c r="AD14" s="20"/>
      <c r="AE14" s="21">
        <f>SUM(B14:AD14)</f>
        <v>86</v>
      </c>
      <c r="AF14" s="22">
        <f>AVERAGE(B14:AD14)</f>
        <v>3.0714285714285716</v>
      </c>
      <c r="AG14" s="34">
        <v>13</v>
      </c>
      <c r="AH14" s="24" t="s">
        <v>5</v>
      </c>
      <c r="AI14" s="24"/>
    </row>
    <row r="15" spans="1:35" ht="15.75" thickBot="1">
      <c r="A15" s="19" t="s">
        <v>2</v>
      </c>
      <c r="B15" s="20">
        <v>3</v>
      </c>
      <c r="C15" s="20">
        <v>4</v>
      </c>
      <c r="D15" s="20">
        <v>3</v>
      </c>
      <c r="E15" s="20">
        <v>2</v>
      </c>
      <c r="F15" s="20">
        <v>4</v>
      </c>
      <c r="G15" s="20">
        <v>2</v>
      </c>
      <c r="H15" s="20">
        <v>2</v>
      </c>
      <c r="I15" s="20">
        <v>2</v>
      </c>
      <c r="J15" s="20">
        <v>1</v>
      </c>
      <c r="K15" s="20">
        <v>5</v>
      </c>
      <c r="L15" s="20">
        <v>2</v>
      </c>
      <c r="M15" s="20">
        <v>4</v>
      </c>
      <c r="N15" s="20">
        <v>2</v>
      </c>
      <c r="O15" s="20">
        <v>2</v>
      </c>
      <c r="P15" s="20">
        <v>2</v>
      </c>
      <c r="Q15" s="20">
        <v>3</v>
      </c>
      <c r="R15" s="20">
        <v>5</v>
      </c>
      <c r="S15" s="20">
        <v>3</v>
      </c>
      <c r="T15" s="20">
        <v>4</v>
      </c>
      <c r="U15" s="20">
        <v>3</v>
      </c>
      <c r="V15" s="20">
        <v>3</v>
      </c>
      <c r="W15" s="20">
        <v>5</v>
      </c>
      <c r="X15" s="20">
        <v>1</v>
      </c>
      <c r="Y15" s="20">
        <v>2</v>
      </c>
      <c r="Z15" s="20">
        <v>5</v>
      </c>
      <c r="AA15" s="20">
        <v>1</v>
      </c>
      <c r="AB15" s="20">
        <v>5</v>
      </c>
      <c r="AC15" s="20">
        <v>3</v>
      </c>
      <c r="AD15" s="20"/>
      <c r="AE15" s="21">
        <f>SUM(B15:AD15)</f>
        <v>83</v>
      </c>
      <c r="AF15" s="22">
        <f>AVERAGE(B15:AD15)</f>
        <v>2.9642857142857144</v>
      </c>
      <c r="AG15" s="34">
        <v>14</v>
      </c>
      <c r="AH15" s="24" t="s">
        <v>3</v>
      </c>
      <c r="AI15" s="24"/>
    </row>
    <row r="16" spans="1:35" ht="15.75" thickBot="1">
      <c r="A16" s="19" t="s">
        <v>0</v>
      </c>
      <c r="B16" s="20">
        <v>3</v>
      </c>
      <c r="C16" s="20">
        <v>1</v>
      </c>
      <c r="D16" s="20">
        <v>3</v>
      </c>
      <c r="E16" s="20">
        <v>5</v>
      </c>
      <c r="F16" s="20">
        <v>3</v>
      </c>
      <c r="G16" s="20">
        <v>4</v>
      </c>
      <c r="H16" s="20">
        <v>4</v>
      </c>
      <c r="I16" s="20">
        <v>3</v>
      </c>
      <c r="J16" s="20">
        <v>2</v>
      </c>
      <c r="K16" s="20">
        <v>5</v>
      </c>
      <c r="L16" s="20">
        <v>5</v>
      </c>
      <c r="M16" s="20">
        <v>3</v>
      </c>
      <c r="N16" s="20">
        <v>2</v>
      </c>
      <c r="O16" s="20">
        <v>3</v>
      </c>
      <c r="P16" s="20">
        <v>1</v>
      </c>
      <c r="Q16" s="20">
        <v>1</v>
      </c>
      <c r="R16" s="20">
        <v>2</v>
      </c>
      <c r="S16" s="20">
        <v>3</v>
      </c>
      <c r="T16" s="20">
        <v>1</v>
      </c>
      <c r="U16" s="20">
        <v>4</v>
      </c>
      <c r="V16" s="20">
        <v>2</v>
      </c>
      <c r="W16" s="20">
        <v>4</v>
      </c>
      <c r="X16" s="20">
        <v>2</v>
      </c>
      <c r="Y16" s="20">
        <v>3</v>
      </c>
      <c r="Z16" s="20">
        <v>5</v>
      </c>
      <c r="AA16" s="20">
        <v>1</v>
      </c>
      <c r="AB16" s="20">
        <v>3</v>
      </c>
      <c r="AC16" s="20">
        <v>3</v>
      </c>
      <c r="AD16" s="20"/>
      <c r="AE16" s="21">
        <f>SUM(B16:AD16)</f>
        <v>81</v>
      </c>
      <c r="AF16" s="22">
        <f>AVERAGE(B16:AD16)</f>
        <v>2.892857142857143</v>
      </c>
      <c r="AG16" s="34">
        <v>15</v>
      </c>
      <c r="AH16" s="24" t="s">
        <v>1</v>
      </c>
      <c r="AI16" s="24"/>
    </row>
    <row r="17" spans="1:35" ht="15.75" thickBot="1">
      <c r="A17" s="14" t="s">
        <v>22</v>
      </c>
      <c r="B17" s="15">
        <v>2</v>
      </c>
      <c r="C17" s="15">
        <v>4</v>
      </c>
      <c r="D17" s="15">
        <v>4</v>
      </c>
      <c r="E17" s="15">
        <v>2</v>
      </c>
      <c r="F17" s="15">
        <v>3</v>
      </c>
      <c r="G17" s="15">
        <v>1</v>
      </c>
      <c r="H17" s="15">
        <v>4</v>
      </c>
      <c r="I17" s="15">
        <v>2</v>
      </c>
      <c r="J17" s="15">
        <v>3</v>
      </c>
      <c r="K17" s="15">
        <v>4</v>
      </c>
      <c r="L17" s="15">
        <v>3</v>
      </c>
      <c r="M17" s="15">
        <v>3</v>
      </c>
      <c r="N17" s="15">
        <v>4</v>
      </c>
      <c r="O17" s="15">
        <v>3</v>
      </c>
      <c r="P17" s="15">
        <v>0</v>
      </c>
      <c r="Q17" s="15">
        <v>2</v>
      </c>
      <c r="R17" s="15">
        <v>2</v>
      </c>
      <c r="S17" s="15">
        <v>3</v>
      </c>
      <c r="T17" s="15">
        <v>4</v>
      </c>
      <c r="U17" s="15">
        <v>4</v>
      </c>
      <c r="V17" s="15">
        <v>3</v>
      </c>
      <c r="W17" s="15">
        <v>4</v>
      </c>
      <c r="X17" s="15">
        <v>2</v>
      </c>
      <c r="Y17" s="15">
        <v>2</v>
      </c>
      <c r="Z17" s="15">
        <v>4</v>
      </c>
      <c r="AA17" s="15">
        <v>1</v>
      </c>
      <c r="AB17" s="15">
        <v>4</v>
      </c>
      <c r="AC17" s="15">
        <v>2</v>
      </c>
      <c r="AD17" s="15"/>
      <c r="AE17" s="16">
        <f>SUM(B17:AD17)</f>
        <v>79</v>
      </c>
      <c r="AF17" s="17">
        <f>AVERAGE(B17:AD17)</f>
        <v>2.8214285714285716</v>
      </c>
      <c r="AG17" s="35">
        <v>16</v>
      </c>
      <c r="AH17" s="18" t="s">
        <v>23</v>
      </c>
      <c r="AI17" s="18"/>
    </row>
    <row r="18" spans="1:35" ht="15.75" thickBot="1">
      <c r="A18" s="14" t="s">
        <v>29</v>
      </c>
      <c r="B18" s="15">
        <v>0</v>
      </c>
      <c r="C18" s="15">
        <v>0</v>
      </c>
      <c r="D18" s="15">
        <v>3</v>
      </c>
      <c r="E18" s="15">
        <v>5</v>
      </c>
      <c r="F18" s="15">
        <v>3</v>
      </c>
      <c r="G18" s="15">
        <v>3</v>
      </c>
      <c r="H18" s="15">
        <v>4</v>
      </c>
      <c r="I18" s="15">
        <v>3</v>
      </c>
      <c r="J18" s="15">
        <v>2</v>
      </c>
      <c r="K18" s="15">
        <v>4</v>
      </c>
      <c r="L18" s="15">
        <v>5</v>
      </c>
      <c r="M18" s="15">
        <v>5</v>
      </c>
      <c r="N18" s="15">
        <v>4</v>
      </c>
      <c r="O18" s="15">
        <v>3</v>
      </c>
      <c r="P18" s="15">
        <v>4</v>
      </c>
      <c r="Q18" s="15">
        <v>4</v>
      </c>
      <c r="R18" s="15">
        <v>2</v>
      </c>
      <c r="S18" s="15">
        <v>3</v>
      </c>
      <c r="T18" s="15">
        <v>5</v>
      </c>
      <c r="U18" s="15">
        <v>5</v>
      </c>
      <c r="V18" s="15">
        <v>0</v>
      </c>
      <c r="W18" s="15">
        <v>3</v>
      </c>
      <c r="X18" s="15">
        <v>0</v>
      </c>
      <c r="Y18" s="15">
        <v>2</v>
      </c>
      <c r="Z18" s="15">
        <v>1</v>
      </c>
      <c r="AA18" s="15">
        <v>0</v>
      </c>
      <c r="AB18" s="15">
        <v>4</v>
      </c>
      <c r="AC18" s="15">
        <v>2</v>
      </c>
      <c r="AD18" s="15"/>
      <c r="AE18" s="16">
        <f>SUM(B18:AD18)</f>
        <v>79</v>
      </c>
      <c r="AF18" s="17">
        <f>AVERAGE(B18:AD18)</f>
        <v>2.8214285714285716</v>
      </c>
      <c r="AG18" s="35">
        <v>17</v>
      </c>
      <c r="AH18" s="18" t="s">
        <v>30</v>
      </c>
      <c r="AI18" s="18"/>
    </row>
    <row r="19" spans="1:35" ht="15.75" thickBot="1">
      <c r="A19" s="9" t="s">
        <v>26</v>
      </c>
      <c r="B19" s="5">
        <v>3</v>
      </c>
      <c r="C19" s="5">
        <v>2</v>
      </c>
      <c r="D19" s="5">
        <v>4</v>
      </c>
      <c r="E19" s="5">
        <v>3</v>
      </c>
      <c r="F19" s="5">
        <v>2</v>
      </c>
      <c r="G19" s="5">
        <v>4</v>
      </c>
      <c r="H19" s="5">
        <v>4</v>
      </c>
      <c r="I19" s="5">
        <v>2</v>
      </c>
      <c r="J19" s="5">
        <v>1</v>
      </c>
      <c r="K19" s="5">
        <v>3</v>
      </c>
      <c r="L19" s="5">
        <v>2</v>
      </c>
      <c r="M19" s="5">
        <v>3</v>
      </c>
      <c r="N19" s="5">
        <v>2</v>
      </c>
      <c r="O19" s="5">
        <v>4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4</v>
      </c>
      <c r="V19" s="5">
        <v>3</v>
      </c>
      <c r="W19" s="5">
        <v>3</v>
      </c>
      <c r="X19" s="5">
        <v>2</v>
      </c>
      <c r="Y19" s="5">
        <v>3</v>
      </c>
      <c r="Z19" s="5">
        <v>4</v>
      </c>
      <c r="AA19" s="5">
        <v>0</v>
      </c>
      <c r="AB19" s="5">
        <v>2</v>
      </c>
      <c r="AC19" s="5">
        <v>3</v>
      </c>
      <c r="AD19" s="5"/>
      <c r="AE19" s="7">
        <f>SUM(B19:AD19)</f>
        <v>78</v>
      </c>
      <c r="AF19" s="8">
        <f>AVERAGE(B19:AD19)</f>
        <v>2.7857142857142856</v>
      </c>
      <c r="AG19" s="36">
        <v>18</v>
      </c>
      <c r="AH19" s="2" t="s">
        <v>1</v>
      </c>
      <c r="AI19" s="2"/>
    </row>
    <row r="20" spans="1:35" ht="15.75" thickBot="1">
      <c r="A20" s="9" t="s">
        <v>8</v>
      </c>
      <c r="B20" s="5">
        <v>3</v>
      </c>
      <c r="C20" s="5">
        <v>1</v>
      </c>
      <c r="D20" s="5">
        <v>3</v>
      </c>
      <c r="E20" s="5">
        <v>3</v>
      </c>
      <c r="F20" s="5">
        <v>1</v>
      </c>
      <c r="G20" s="5">
        <v>1</v>
      </c>
      <c r="H20" s="5">
        <v>5</v>
      </c>
      <c r="I20" s="5">
        <v>1</v>
      </c>
      <c r="J20" s="5">
        <v>2</v>
      </c>
      <c r="K20" s="5">
        <v>3</v>
      </c>
      <c r="L20" s="5">
        <v>3</v>
      </c>
      <c r="M20" s="5">
        <v>3</v>
      </c>
      <c r="N20" s="5">
        <v>2</v>
      </c>
      <c r="O20" s="5">
        <v>1</v>
      </c>
      <c r="P20" s="5">
        <v>3</v>
      </c>
      <c r="Q20" s="5">
        <v>1</v>
      </c>
      <c r="R20" s="5">
        <v>2</v>
      </c>
      <c r="S20" s="5">
        <v>4</v>
      </c>
      <c r="T20" s="5">
        <v>5</v>
      </c>
      <c r="U20" s="5">
        <v>3</v>
      </c>
      <c r="V20" s="5">
        <v>2</v>
      </c>
      <c r="W20" s="5">
        <v>4</v>
      </c>
      <c r="X20" s="5">
        <v>2</v>
      </c>
      <c r="Y20" s="5">
        <v>2</v>
      </c>
      <c r="Z20" s="5">
        <v>4</v>
      </c>
      <c r="AA20" s="5">
        <v>2</v>
      </c>
      <c r="AB20" s="5">
        <v>4</v>
      </c>
      <c r="AC20" s="5">
        <v>4</v>
      </c>
      <c r="AD20" s="5"/>
      <c r="AE20" s="7">
        <f>SUM(B20:AD20)</f>
        <v>74</v>
      </c>
      <c r="AF20" s="8">
        <f>AVERAGE(B20:AD20)</f>
        <v>2.642857142857143</v>
      </c>
      <c r="AG20" s="36">
        <v>19</v>
      </c>
      <c r="AH20" s="2" t="s">
        <v>9</v>
      </c>
      <c r="AI20" s="2"/>
    </row>
    <row r="21" spans="1:35" ht="15.75" thickBot="1">
      <c r="A21" s="9" t="s">
        <v>12</v>
      </c>
      <c r="B21" s="5">
        <v>4</v>
      </c>
      <c r="C21" s="5">
        <v>3</v>
      </c>
      <c r="D21" s="5">
        <v>2</v>
      </c>
      <c r="E21" s="5">
        <v>3</v>
      </c>
      <c r="F21" s="5">
        <v>2</v>
      </c>
      <c r="G21" s="5">
        <v>3</v>
      </c>
      <c r="H21" s="5">
        <v>1</v>
      </c>
      <c r="I21" s="5">
        <v>3</v>
      </c>
      <c r="J21" s="5">
        <v>2</v>
      </c>
      <c r="K21" s="5">
        <v>4</v>
      </c>
      <c r="L21" s="5">
        <v>3</v>
      </c>
      <c r="M21" s="5">
        <v>3</v>
      </c>
      <c r="N21" s="5">
        <v>2</v>
      </c>
      <c r="O21" s="5">
        <v>1</v>
      </c>
      <c r="P21" s="5">
        <v>1</v>
      </c>
      <c r="Q21" s="5">
        <v>2</v>
      </c>
      <c r="R21" s="5">
        <v>5</v>
      </c>
      <c r="S21" s="5">
        <v>4</v>
      </c>
      <c r="T21" s="5">
        <v>1</v>
      </c>
      <c r="U21" s="5">
        <v>3</v>
      </c>
      <c r="V21" s="5">
        <v>3</v>
      </c>
      <c r="W21" s="5">
        <v>3</v>
      </c>
      <c r="X21" s="5">
        <v>0</v>
      </c>
      <c r="Y21" s="5">
        <v>2</v>
      </c>
      <c r="Z21" s="5">
        <v>5</v>
      </c>
      <c r="AA21" s="5">
        <v>2</v>
      </c>
      <c r="AB21" s="5">
        <v>2</v>
      </c>
      <c r="AC21" s="5">
        <v>3</v>
      </c>
      <c r="AD21" s="5"/>
      <c r="AE21" s="7">
        <f>SUM(B21:AD21)</f>
        <v>72</v>
      </c>
      <c r="AF21" s="8">
        <f>AVERAGE(B21:AD21)</f>
        <v>2.5714285714285716</v>
      </c>
      <c r="AG21" s="36">
        <v>20</v>
      </c>
      <c r="AH21" s="2" t="s">
        <v>13</v>
      </c>
      <c r="AI21" s="2"/>
    </row>
    <row r="22" spans="1:35" ht="15.75" thickBot="1">
      <c r="A22" s="9" t="s">
        <v>46</v>
      </c>
      <c r="B22" s="5">
        <v>2</v>
      </c>
      <c r="C22" s="5">
        <v>2</v>
      </c>
      <c r="D22" s="5">
        <v>3</v>
      </c>
      <c r="E22" s="5">
        <v>3</v>
      </c>
      <c r="F22" s="5">
        <v>4</v>
      </c>
      <c r="G22" s="5">
        <v>2</v>
      </c>
      <c r="H22" s="5">
        <v>5</v>
      </c>
      <c r="I22" s="5">
        <v>2</v>
      </c>
      <c r="J22" s="5">
        <v>1</v>
      </c>
      <c r="K22" s="5">
        <v>3</v>
      </c>
      <c r="L22" s="5">
        <v>2</v>
      </c>
      <c r="M22" s="5">
        <v>3</v>
      </c>
      <c r="N22" s="5">
        <v>3</v>
      </c>
      <c r="O22" s="5">
        <v>3</v>
      </c>
      <c r="P22" s="5">
        <v>3</v>
      </c>
      <c r="Q22" s="5">
        <v>4</v>
      </c>
      <c r="R22" s="5">
        <v>2</v>
      </c>
      <c r="S22" s="5">
        <v>3</v>
      </c>
      <c r="T22" s="5">
        <v>1</v>
      </c>
      <c r="U22" s="5">
        <v>4</v>
      </c>
      <c r="V22" s="5">
        <v>3</v>
      </c>
      <c r="W22" s="5">
        <v>3</v>
      </c>
      <c r="X22" s="5">
        <v>2</v>
      </c>
      <c r="Y22" s="5">
        <v>3</v>
      </c>
      <c r="Z22" s="5">
        <v>1</v>
      </c>
      <c r="AA22" s="5">
        <v>0</v>
      </c>
      <c r="AB22" s="5">
        <v>3</v>
      </c>
      <c r="AC22" s="5">
        <v>3</v>
      </c>
      <c r="AD22" s="6">
        <v>-3</v>
      </c>
      <c r="AE22" s="7">
        <f>SUM(B22:AD22)</f>
        <v>70</v>
      </c>
      <c r="AF22" s="8">
        <f>AVERAGE(B22:AD22)</f>
        <v>2.413793103448276</v>
      </c>
      <c r="AG22" s="36">
        <v>21</v>
      </c>
      <c r="AH22" s="2" t="s">
        <v>47</v>
      </c>
      <c r="AI22" s="2" t="s">
        <v>48</v>
      </c>
    </row>
    <row r="23" spans="1:35" ht="15.75" thickBot="1">
      <c r="A23" s="9" t="s">
        <v>51</v>
      </c>
      <c r="B23" s="5">
        <v>2</v>
      </c>
      <c r="C23" s="5">
        <v>2</v>
      </c>
      <c r="D23" s="5">
        <v>2</v>
      </c>
      <c r="E23" s="5">
        <v>3</v>
      </c>
      <c r="F23" s="5">
        <v>2</v>
      </c>
      <c r="G23" s="5">
        <v>2</v>
      </c>
      <c r="H23" s="5">
        <v>3</v>
      </c>
      <c r="I23" s="5">
        <v>2</v>
      </c>
      <c r="J23" s="5">
        <v>1</v>
      </c>
      <c r="K23" s="5">
        <v>3</v>
      </c>
      <c r="L23" s="5">
        <v>3</v>
      </c>
      <c r="M23" s="5">
        <v>2</v>
      </c>
      <c r="N23" s="5">
        <v>3</v>
      </c>
      <c r="O23" s="5">
        <v>2</v>
      </c>
      <c r="P23" s="5">
        <v>3</v>
      </c>
      <c r="Q23" s="5">
        <v>2</v>
      </c>
      <c r="R23" s="5">
        <v>3</v>
      </c>
      <c r="S23" s="5">
        <v>3</v>
      </c>
      <c r="T23" s="5">
        <v>1</v>
      </c>
      <c r="U23" s="5">
        <v>4</v>
      </c>
      <c r="V23" s="5">
        <v>4</v>
      </c>
      <c r="W23" s="5">
        <v>3</v>
      </c>
      <c r="X23" s="5">
        <v>2</v>
      </c>
      <c r="Y23" s="5">
        <v>2</v>
      </c>
      <c r="Z23" s="5">
        <v>3</v>
      </c>
      <c r="AA23" s="5">
        <v>2</v>
      </c>
      <c r="AB23" s="5">
        <v>3</v>
      </c>
      <c r="AC23" s="5">
        <v>4</v>
      </c>
      <c r="AD23" s="6">
        <v>-3</v>
      </c>
      <c r="AE23" s="7">
        <f>SUM(B23:AD23)</f>
        <v>68</v>
      </c>
      <c r="AF23" s="8">
        <f>AVERAGE(B23:AD23)</f>
        <v>2.3448275862068964</v>
      </c>
      <c r="AG23" s="36">
        <v>22</v>
      </c>
      <c r="AH23" s="3" t="s">
        <v>52</v>
      </c>
      <c r="AI23" s="2" t="s">
        <v>53</v>
      </c>
    </row>
    <row r="24" spans="1:35" ht="15.75" thickBot="1">
      <c r="A24" s="9" t="s">
        <v>31</v>
      </c>
      <c r="B24" s="5">
        <v>2</v>
      </c>
      <c r="C24" s="5">
        <v>1</v>
      </c>
      <c r="D24" s="5">
        <v>4</v>
      </c>
      <c r="E24" s="5">
        <v>2</v>
      </c>
      <c r="F24" s="5">
        <v>3</v>
      </c>
      <c r="G24" s="5">
        <v>3</v>
      </c>
      <c r="H24" s="5">
        <v>4</v>
      </c>
      <c r="I24" s="5">
        <v>2</v>
      </c>
      <c r="J24" s="5">
        <v>1</v>
      </c>
      <c r="K24" s="5">
        <v>3</v>
      </c>
      <c r="L24" s="5">
        <v>3</v>
      </c>
      <c r="M24" s="5">
        <v>2</v>
      </c>
      <c r="N24" s="5">
        <v>2</v>
      </c>
      <c r="O24" s="5">
        <v>2</v>
      </c>
      <c r="P24" s="5">
        <v>1</v>
      </c>
      <c r="Q24" s="5">
        <v>1</v>
      </c>
      <c r="R24" s="5">
        <v>2</v>
      </c>
      <c r="S24" s="5">
        <v>3</v>
      </c>
      <c r="T24" s="5">
        <v>1</v>
      </c>
      <c r="U24" s="5">
        <v>4</v>
      </c>
      <c r="V24" s="5">
        <v>4</v>
      </c>
      <c r="W24" s="5">
        <v>3</v>
      </c>
      <c r="X24" s="5">
        <v>1</v>
      </c>
      <c r="Y24" s="5">
        <v>2</v>
      </c>
      <c r="Z24" s="5">
        <v>3</v>
      </c>
      <c r="AA24" s="5">
        <v>3</v>
      </c>
      <c r="AB24" s="5">
        <v>5</v>
      </c>
      <c r="AC24" s="5">
        <v>3</v>
      </c>
      <c r="AD24" s="6">
        <v>-3</v>
      </c>
      <c r="AE24" s="7">
        <f>SUM(B24:AD24)</f>
        <v>67</v>
      </c>
      <c r="AF24" s="8">
        <f>AVERAGE(B24:AD24)</f>
        <v>2.310344827586207</v>
      </c>
      <c r="AG24" s="36">
        <v>23</v>
      </c>
      <c r="AH24" s="2" t="s">
        <v>32</v>
      </c>
      <c r="AI24" s="2" t="s">
        <v>33</v>
      </c>
    </row>
    <row r="25" spans="1:35" ht="15.75" thickBot="1">
      <c r="A25" s="9" t="s">
        <v>60</v>
      </c>
      <c r="B25" s="5">
        <v>3</v>
      </c>
      <c r="C25" s="5">
        <v>5</v>
      </c>
      <c r="D25" s="5">
        <v>1</v>
      </c>
      <c r="E25" s="5">
        <v>4</v>
      </c>
      <c r="F25" s="5">
        <v>2</v>
      </c>
      <c r="G25" s="5">
        <v>1</v>
      </c>
      <c r="H25" s="5">
        <v>4</v>
      </c>
      <c r="I25" s="5">
        <v>2</v>
      </c>
      <c r="J25" s="5">
        <v>2</v>
      </c>
      <c r="K25" s="5">
        <v>3</v>
      </c>
      <c r="L25" s="5">
        <v>2</v>
      </c>
      <c r="M25" s="5">
        <v>2</v>
      </c>
      <c r="N25" s="5">
        <v>2</v>
      </c>
      <c r="O25" s="5">
        <v>2</v>
      </c>
      <c r="P25" s="5">
        <v>0</v>
      </c>
      <c r="Q25" s="5">
        <v>0</v>
      </c>
      <c r="R25" s="5">
        <v>3</v>
      </c>
      <c r="S25" s="5">
        <v>2</v>
      </c>
      <c r="T25" s="5">
        <v>2</v>
      </c>
      <c r="U25" s="5">
        <v>3</v>
      </c>
      <c r="V25" s="5">
        <v>4</v>
      </c>
      <c r="W25" s="5">
        <v>2</v>
      </c>
      <c r="X25" s="5">
        <v>1</v>
      </c>
      <c r="Y25" s="5">
        <v>2</v>
      </c>
      <c r="Z25" s="5">
        <v>2</v>
      </c>
      <c r="AA25" s="5">
        <v>2</v>
      </c>
      <c r="AB25" s="5">
        <v>3</v>
      </c>
      <c r="AC25" s="5">
        <v>3</v>
      </c>
      <c r="AD25" s="6">
        <v>-3</v>
      </c>
      <c r="AE25" s="7">
        <f>SUM(B25:AD25)</f>
        <v>61</v>
      </c>
      <c r="AF25" s="8">
        <f>AVERAGE(B25:AD25)</f>
        <v>2.103448275862069</v>
      </c>
      <c r="AG25" s="36">
        <v>24</v>
      </c>
      <c r="AH25" s="2" t="s">
        <v>61</v>
      </c>
      <c r="AI25" s="2" t="s">
        <v>62</v>
      </c>
    </row>
    <row r="26" spans="1:35" ht="15.75" thickBot="1">
      <c r="A26" s="9" t="s">
        <v>42</v>
      </c>
      <c r="B26" s="5">
        <v>2</v>
      </c>
      <c r="C26" s="5">
        <v>3</v>
      </c>
      <c r="D26" s="5">
        <v>1</v>
      </c>
      <c r="E26" s="5">
        <v>2</v>
      </c>
      <c r="F26" s="5">
        <v>1</v>
      </c>
      <c r="G26" s="5">
        <v>1</v>
      </c>
      <c r="H26" s="5">
        <v>3</v>
      </c>
      <c r="I26" s="5">
        <v>1</v>
      </c>
      <c r="J26" s="5">
        <v>1</v>
      </c>
      <c r="K26" s="5">
        <v>3</v>
      </c>
      <c r="L26" s="5">
        <v>2</v>
      </c>
      <c r="M26" s="5">
        <v>2</v>
      </c>
      <c r="N26" s="5">
        <v>4</v>
      </c>
      <c r="O26" s="5">
        <v>2</v>
      </c>
      <c r="P26" s="5">
        <v>1</v>
      </c>
      <c r="Q26" s="5">
        <v>0</v>
      </c>
      <c r="R26" s="5">
        <v>3</v>
      </c>
      <c r="S26" s="5">
        <v>2</v>
      </c>
      <c r="T26" s="5">
        <v>0</v>
      </c>
      <c r="U26" s="5">
        <v>3</v>
      </c>
      <c r="V26" s="5">
        <v>2</v>
      </c>
      <c r="W26" s="5">
        <v>3</v>
      </c>
      <c r="X26" s="5">
        <v>2</v>
      </c>
      <c r="Y26" s="5">
        <v>1</v>
      </c>
      <c r="Z26" s="5">
        <v>4</v>
      </c>
      <c r="AA26" s="5">
        <v>4</v>
      </c>
      <c r="AB26" s="5">
        <v>3</v>
      </c>
      <c r="AC26" s="5">
        <v>3</v>
      </c>
      <c r="AD26" s="5"/>
      <c r="AE26" s="7">
        <f>SUM(B26:AD26)</f>
        <v>59</v>
      </c>
      <c r="AF26" s="8">
        <f>AVERAGE(B26:AD26)</f>
        <v>2.107142857142857</v>
      </c>
      <c r="AG26" s="36">
        <v>25</v>
      </c>
      <c r="AH26" s="2" t="s">
        <v>43</v>
      </c>
      <c r="AI26" s="2"/>
    </row>
    <row r="27" spans="1:35" ht="15.75" thickBot="1">
      <c r="A27" s="9" t="s">
        <v>49</v>
      </c>
      <c r="B27" s="5">
        <v>1</v>
      </c>
      <c r="C27" s="5">
        <v>0</v>
      </c>
      <c r="D27" s="5">
        <v>1</v>
      </c>
      <c r="E27" s="5">
        <v>1</v>
      </c>
      <c r="F27" s="5">
        <v>1</v>
      </c>
      <c r="G27" s="5">
        <v>1</v>
      </c>
      <c r="H27" s="5">
        <v>5</v>
      </c>
      <c r="I27" s="5">
        <v>1</v>
      </c>
      <c r="J27" s="5">
        <v>0</v>
      </c>
      <c r="K27" s="5">
        <v>3</v>
      </c>
      <c r="L27" s="5">
        <v>1</v>
      </c>
      <c r="M27" s="5">
        <v>2</v>
      </c>
      <c r="N27" s="5">
        <v>1</v>
      </c>
      <c r="O27" s="5">
        <v>1</v>
      </c>
      <c r="P27" s="5">
        <v>1</v>
      </c>
      <c r="Q27" s="5">
        <v>2</v>
      </c>
      <c r="R27" s="5">
        <v>2</v>
      </c>
      <c r="S27" s="5">
        <v>4</v>
      </c>
      <c r="T27" s="5">
        <v>3</v>
      </c>
      <c r="U27" s="5">
        <v>3</v>
      </c>
      <c r="V27" s="5">
        <v>3</v>
      </c>
      <c r="W27" s="5">
        <v>3</v>
      </c>
      <c r="X27" s="5">
        <v>2</v>
      </c>
      <c r="Y27" s="5">
        <v>2</v>
      </c>
      <c r="Z27" s="5">
        <v>3</v>
      </c>
      <c r="AA27" s="5">
        <v>2</v>
      </c>
      <c r="AB27" s="5">
        <v>5</v>
      </c>
      <c r="AC27" s="5">
        <v>2</v>
      </c>
      <c r="AD27" s="5"/>
      <c r="AE27" s="7">
        <f>SUM(B27:AD27)</f>
        <v>56</v>
      </c>
      <c r="AF27" s="8">
        <f>AVERAGE(B27:AD27)</f>
        <v>2</v>
      </c>
      <c r="AG27" s="36">
        <v>26</v>
      </c>
      <c r="AH27" s="2" t="s">
        <v>50</v>
      </c>
      <c r="AI27" s="2"/>
    </row>
    <row r="28" spans="1:35" ht="15.75" thickBot="1">
      <c r="A28" s="9" t="s">
        <v>37</v>
      </c>
      <c r="B28" s="5">
        <v>3</v>
      </c>
      <c r="C28" s="5">
        <v>0</v>
      </c>
      <c r="D28" s="5">
        <v>2</v>
      </c>
      <c r="E28" s="5">
        <v>2</v>
      </c>
      <c r="F28" s="5">
        <v>1</v>
      </c>
      <c r="G28" s="5">
        <v>2</v>
      </c>
      <c r="H28" s="5">
        <v>3</v>
      </c>
      <c r="I28" s="5">
        <v>1</v>
      </c>
      <c r="J28" s="5">
        <v>1</v>
      </c>
      <c r="K28" s="5">
        <v>3</v>
      </c>
      <c r="L28" s="5">
        <v>1</v>
      </c>
      <c r="M28" s="5">
        <v>2</v>
      </c>
      <c r="N28" s="5">
        <v>2</v>
      </c>
      <c r="O28" s="5">
        <v>1</v>
      </c>
      <c r="P28" s="5">
        <v>0</v>
      </c>
      <c r="Q28" s="5">
        <v>0</v>
      </c>
      <c r="R28" s="5">
        <v>2</v>
      </c>
      <c r="S28" s="5">
        <v>2</v>
      </c>
      <c r="T28" s="5">
        <v>4</v>
      </c>
      <c r="U28" s="5">
        <v>4</v>
      </c>
      <c r="V28" s="5">
        <v>2</v>
      </c>
      <c r="W28" s="5">
        <v>3</v>
      </c>
      <c r="X28" s="5">
        <v>0</v>
      </c>
      <c r="Y28" s="5">
        <v>3</v>
      </c>
      <c r="Z28" s="5">
        <v>4</v>
      </c>
      <c r="AA28" s="5">
        <v>0</v>
      </c>
      <c r="AB28" s="5">
        <v>4</v>
      </c>
      <c r="AC28" s="5">
        <v>3</v>
      </c>
      <c r="AD28" s="6">
        <v>-3</v>
      </c>
      <c r="AE28" s="7">
        <f>SUM(B28:AD28)</f>
        <v>52</v>
      </c>
      <c r="AF28" s="8">
        <f>AVERAGE(B28:AD28)</f>
        <v>1.793103448275862</v>
      </c>
      <c r="AG28" s="36">
        <v>27</v>
      </c>
      <c r="AH28" s="2" t="s">
        <v>38</v>
      </c>
      <c r="AI28" s="2" t="s">
        <v>39</v>
      </c>
    </row>
    <row r="29" spans="1:35" ht="15.75" thickBot="1">
      <c r="A29" s="9" t="s">
        <v>44</v>
      </c>
      <c r="B29" s="5">
        <v>1</v>
      </c>
      <c r="C29" s="5">
        <v>5</v>
      </c>
      <c r="D29" s="5">
        <v>1</v>
      </c>
      <c r="E29" s="5">
        <v>2</v>
      </c>
      <c r="F29" s="5">
        <v>3</v>
      </c>
      <c r="G29" s="5">
        <v>1</v>
      </c>
      <c r="H29" s="5">
        <v>1</v>
      </c>
      <c r="I29" s="5">
        <v>1</v>
      </c>
      <c r="J29" s="5">
        <v>1</v>
      </c>
      <c r="K29" s="5">
        <v>0</v>
      </c>
      <c r="L29" s="5">
        <v>3</v>
      </c>
      <c r="M29" s="5">
        <v>1</v>
      </c>
      <c r="N29" s="5">
        <v>2</v>
      </c>
      <c r="O29" s="5">
        <v>1</v>
      </c>
      <c r="P29" s="5">
        <v>1</v>
      </c>
      <c r="Q29" s="5">
        <v>2</v>
      </c>
      <c r="R29" s="5">
        <v>2</v>
      </c>
      <c r="S29" s="5">
        <v>3</v>
      </c>
      <c r="T29" s="5">
        <v>0</v>
      </c>
      <c r="U29" s="5">
        <v>3</v>
      </c>
      <c r="V29" s="5">
        <v>3</v>
      </c>
      <c r="W29" s="5">
        <v>3</v>
      </c>
      <c r="X29" s="5">
        <v>0</v>
      </c>
      <c r="Y29" s="5">
        <v>3</v>
      </c>
      <c r="Z29" s="5">
        <v>3</v>
      </c>
      <c r="AA29" s="5">
        <v>0</v>
      </c>
      <c r="AB29" s="5">
        <v>3</v>
      </c>
      <c r="AC29" s="5">
        <v>3</v>
      </c>
      <c r="AD29" s="5"/>
      <c r="AE29" s="7">
        <f>SUM(B29:AD29)</f>
        <v>52</v>
      </c>
      <c r="AF29" s="8">
        <f>AVERAGE(B29:AD29)</f>
        <v>1.8571428571428572</v>
      </c>
      <c r="AG29" s="36">
        <v>28</v>
      </c>
      <c r="AH29" s="2" t="s">
        <v>45</v>
      </c>
      <c r="AI29" s="2"/>
    </row>
    <row r="30" spans="1:35" ht="15.75" thickBot="1">
      <c r="A30" s="9" t="s">
        <v>34</v>
      </c>
      <c r="B30" s="4">
        <v>2</v>
      </c>
      <c r="C30" s="5">
        <v>1</v>
      </c>
      <c r="D30" s="5">
        <v>2</v>
      </c>
      <c r="E30" s="5">
        <v>1</v>
      </c>
      <c r="F30" s="5">
        <v>1</v>
      </c>
      <c r="G30" s="5">
        <v>2</v>
      </c>
      <c r="H30" s="5">
        <v>2</v>
      </c>
      <c r="I30" s="5">
        <v>2</v>
      </c>
      <c r="J30" s="5">
        <v>0</v>
      </c>
      <c r="K30" s="5">
        <v>3</v>
      </c>
      <c r="L30" s="5">
        <v>3</v>
      </c>
      <c r="M30" s="5">
        <v>2</v>
      </c>
      <c r="N30" s="5">
        <v>1</v>
      </c>
      <c r="O30" s="5">
        <v>1</v>
      </c>
      <c r="P30" s="5">
        <v>0</v>
      </c>
      <c r="Q30" s="5">
        <v>0</v>
      </c>
      <c r="R30" s="5">
        <v>2</v>
      </c>
      <c r="S30" s="5">
        <v>3</v>
      </c>
      <c r="T30" s="5">
        <v>1</v>
      </c>
      <c r="U30" s="5">
        <v>2</v>
      </c>
      <c r="V30" s="5">
        <v>3</v>
      </c>
      <c r="W30" s="5">
        <v>3</v>
      </c>
      <c r="X30" s="5">
        <v>1</v>
      </c>
      <c r="Y30" s="5">
        <v>1</v>
      </c>
      <c r="Z30" s="5">
        <v>4</v>
      </c>
      <c r="AA30" s="5">
        <v>3</v>
      </c>
      <c r="AB30" s="5">
        <v>2</v>
      </c>
      <c r="AC30" s="5">
        <v>2</v>
      </c>
      <c r="AD30" s="6">
        <v>-3</v>
      </c>
      <c r="AE30" s="7">
        <f>SUM(B30:AD30)</f>
        <v>47</v>
      </c>
      <c r="AF30" s="8">
        <f>AVERAGE(B30:AD30)</f>
        <v>1.6206896551724137</v>
      </c>
      <c r="AG30" s="36">
        <v>29</v>
      </c>
      <c r="AH30" s="2" t="s">
        <v>35</v>
      </c>
      <c r="AI30" s="2" t="s">
        <v>36</v>
      </c>
    </row>
    <row r="31" spans="1:35" ht="15.75" thickBot="1">
      <c r="A31" s="9" t="s">
        <v>63</v>
      </c>
      <c r="B31" s="5">
        <v>2</v>
      </c>
      <c r="C31" s="5">
        <v>4</v>
      </c>
      <c r="D31" s="5">
        <v>1</v>
      </c>
      <c r="E31" s="5">
        <v>3</v>
      </c>
      <c r="F31" s="5">
        <v>2</v>
      </c>
      <c r="G31" s="5">
        <v>2</v>
      </c>
      <c r="H31" s="5">
        <v>2</v>
      </c>
      <c r="I31" s="5">
        <v>1</v>
      </c>
      <c r="J31" s="5">
        <v>1</v>
      </c>
      <c r="K31" s="5">
        <v>1</v>
      </c>
      <c r="L31" s="5">
        <v>2</v>
      </c>
      <c r="M31" s="5">
        <v>2</v>
      </c>
      <c r="N31" s="5">
        <v>2</v>
      </c>
      <c r="O31" s="5">
        <v>1</v>
      </c>
      <c r="P31" s="5">
        <v>0</v>
      </c>
      <c r="Q31" s="5">
        <v>0</v>
      </c>
      <c r="R31" s="5">
        <v>2</v>
      </c>
      <c r="S31" s="5">
        <v>3</v>
      </c>
      <c r="T31" s="5">
        <v>1</v>
      </c>
      <c r="U31" s="5">
        <v>3</v>
      </c>
      <c r="V31" s="5">
        <v>2</v>
      </c>
      <c r="W31" s="5">
        <v>2</v>
      </c>
      <c r="X31" s="5">
        <v>1</v>
      </c>
      <c r="Y31" s="5">
        <v>1</v>
      </c>
      <c r="Z31" s="5">
        <v>2</v>
      </c>
      <c r="AA31" s="5">
        <v>2</v>
      </c>
      <c r="AB31" s="5">
        <v>2</v>
      </c>
      <c r="AC31" s="5">
        <v>3</v>
      </c>
      <c r="AD31" s="6">
        <v>-3</v>
      </c>
      <c r="AE31" s="7">
        <f>SUM(B31:AD31)</f>
        <v>47</v>
      </c>
      <c r="AF31" s="8">
        <f>AVERAGE(B31:AD31)</f>
        <v>1.6206896551724137</v>
      </c>
      <c r="AG31" s="36">
        <v>30</v>
      </c>
      <c r="AH31" s="2" t="s">
        <v>35</v>
      </c>
      <c r="AI31" s="2" t="s">
        <v>36</v>
      </c>
    </row>
    <row r="32" spans="1:35" ht="15.75" thickBot="1">
      <c r="A32" s="9" t="s">
        <v>10</v>
      </c>
      <c r="B32" s="5">
        <v>3</v>
      </c>
      <c r="C32" s="5">
        <v>0</v>
      </c>
      <c r="D32" s="5">
        <v>1</v>
      </c>
      <c r="E32" s="5">
        <v>3</v>
      </c>
      <c r="F32" s="5">
        <v>1</v>
      </c>
      <c r="G32" s="5">
        <v>1</v>
      </c>
      <c r="H32" s="5">
        <v>1</v>
      </c>
      <c r="I32" s="5">
        <v>1</v>
      </c>
      <c r="J32" s="5">
        <v>0</v>
      </c>
      <c r="K32" s="5">
        <v>3</v>
      </c>
      <c r="L32" s="5">
        <v>1</v>
      </c>
      <c r="M32" s="5">
        <v>1</v>
      </c>
      <c r="N32" s="5">
        <v>1</v>
      </c>
      <c r="O32" s="5">
        <v>1</v>
      </c>
      <c r="P32" s="5">
        <v>0</v>
      </c>
      <c r="Q32" s="5">
        <v>0</v>
      </c>
      <c r="R32" s="5">
        <v>5</v>
      </c>
      <c r="S32" s="5">
        <v>2</v>
      </c>
      <c r="T32" s="5">
        <v>1</v>
      </c>
      <c r="U32" s="5">
        <v>2</v>
      </c>
      <c r="V32" s="5">
        <v>4</v>
      </c>
      <c r="W32" s="5">
        <v>3</v>
      </c>
      <c r="X32" s="5">
        <v>0</v>
      </c>
      <c r="Y32" s="5">
        <v>1</v>
      </c>
      <c r="Z32" s="5">
        <v>3</v>
      </c>
      <c r="AA32" s="5">
        <v>1</v>
      </c>
      <c r="AB32" s="5">
        <v>2</v>
      </c>
      <c r="AC32" s="5">
        <v>3</v>
      </c>
      <c r="AD32" s="5"/>
      <c r="AE32" s="7">
        <f>SUM(B32:AD32)</f>
        <v>45</v>
      </c>
      <c r="AF32" s="8">
        <f>AVERAGE(B32:AD32)</f>
        <v>1.6071428571428572</v>
      </c>
      <c r="AG32" s="36">
        <v>31</v>
      </c>
      <c r="AH32" s="2" t="s">
        <v>11</v>
      </c>
      <c r="AI32" s="2"/>
    </row>
    <row r="33" spans="1:35" ht="15.75" thickBot="1">
      <c r="A33" s="10" t="s">
        <v>57</v>
      </c>
      <c r="B33" s="11">
        <v>2</v>
      </c>
      <c r="C33" s="11">
        <v>2</v>
      </c>
      <c r="D33" s="11">
        <v>1</v>
      </c>
      <c r="E33" s="11">
        <v>1</v>
      </c>
      <c r="F33" s="11">
        <v>2</v>
      </c>
      <c r="G33" s="11">
        <v>1</v>
      </c>
      <c r="H33" s="11">
        <v>1</v>
      </c>
      <c r="I33" s="11">
        <v>1</v>
      </c>
      <c r="J33" s="11">
        <v>0</v>
      </c>
      <c r="K33" s="11">
        <v>2</v>
      </c>
      <c r="L33" s="11">
        <v>1</v>
      </c>
      <c r="M33" s="11">
        <v>1</v>
      </c>
      <c r="N33" s="11">
        <v>1</v>
      </c>
      <c r="O33" s="11">
        <v>0</v>
      </c>
      <c r="P33" s="11">
        <v>0</v>
      </c>
      <c r="Q33" s="11">
        <v>0</v>
      </c>
      <c r="R33" s="11">
        <v>3</v>
      </c>
      <c r="S33" s="11">
        <v>2</v>
      </c>
      <c r="T33" s="11">
        <v>0</v>
      </c>
      <c r="U33" s="11">
        <v>3</v>
      </c>
      <c r="V33" s="11">
        <v>1</v>
      </c>
      <c r="W33" s="11">
        <v>3</v>
      </c>
      <c r="X33" s="11">
        <v>0</v>
      </c>
      <c r="Y33" s="11">
        <v>3</v>
      </c>
      <c r="Z33" s="11">
        <v>2</v>
      </c>
      <c r="AA33" s="11">
        <v>0</v>
      </c>
      <c r="AB33" s="11">
        <v>2</v>
      </c>
      <c r="AC33" s="11">
        <v>2</v>
      </c>
      <c r="AD33" s="6">
        <v>-3</v>
      </c>
      <c r="AE33" s="12">
        <f>SUM(B33:AD33)</f>
        <v>34</v>
      </c>
      <c r="AF33" s="13">
        <f>AVERAGE(B33:AD33)</f>
        <v>1.1724137931034482</v>
      </c>
      <c r="AG33" s="37">
        <v>32</v>
      </c>
      <c r="AH33" s="2" t="s">
        <v>58</v>
      </c>
      <c r="AI33" s="2" t="s">
        <v>59</v>
      </c>
    </row>
    <row r="34" s="38" customFormat="1" ht="15"/>
    <row r="35" s="38" customFormat="1" ht="15"/>
    <row r="39" ht="15">
      <c r="AC39" s="6">
        <v>-3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2017-07-14T07:52:12Z</dcterms:created>
  <dcterms:modified xsi:type="dcterms:W3CDTF">2017-07-14T08:29:03Z</dcterms:modified>
  <cp:category/>
  <cp:version/>
  <cp:contentType/>
  <cp:contentStatus/>
</cp:coreProperties>
</file>